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20" yWindow="30" windowWidth="11475" windowHeight="6465" activeTab="3"/>
  </bookViews>
  <sheets>
    <sheet name="baza" sheetId="1" r:id="rId1"/>
    <sheet name="robocze" sheetId="2" r:id="rId2"/>
    <sheet name="zapotrzebowanie na monitoring" sheetId="3" r:id="rId3"/>
    <sheet name="zapotrzebowanie wg typów szkół" sheetId="6" r:id="rId4"/>
  </sheets>
  <calcPr calcId="145621"/>
</workbook>
</file>

<file path=xl/calcChain.xml><?xml version="1.0" encoding="utf-8"?>
<calcChain xmlns="http://schemas.openxmlformats.org/spreadsheetml/2006/main">
  <c r="C18" i="3" l="1"/>
  <c r="D18" i="3"/>
  <c r="C9" i="1"/>
  <c r="D9" i="1"/>
  <c r="C17" i="1"/>
  <c r="D17" i="1"/>
  <c r="C25" i="1"/>
  <c r="D25" i="1"/>
  <c r="C33" i="1"/>
  <c r="D33" i="1"/>
  <c r="C41" i="1"/>
  <c r="D41" i="1"/>
  <c r="C49" i="1"/>
  <c r="D49" i="1"/>
  <c r="C57" i="1"/>
  <c r="D57" i="1"/>
  <c r="C65" i="1"/>
  <c r="D65" i="1"/>
  <c r="C73" i="1"/>
  <c r="D73" i="1"/>
  <c r="C81" i="1"/>
  <c r="D81" i="1"/>
  <c r="C89" i="1"/>
  <c r="D89" i="1"/>
  <c r="C97" i="1"/>
  <c r="D97" i="1"/>
  <c r="C106" i="1"/>
  <c r="D106" i="1"/>
  <c r="C114" i="1"/>
  <c r="D114" i="1"/>
  <c r="C122" i="1"/>
  <c r="D122" i="1"/>
  <c r="C130" i="1"/>
  <c r="D130" i="1"/>
</calcChain>
</file>

<file path=xl/sharedStrings.xml><?xml version="1.0" encoding="utf-8"?>
<sst xmlns="http://schemas.openxmlformats.org/spreadsheetml/2006/main" count="321" uniqueCount="56">
  <si>
    <t>województwo</t>
  </si>
  <si>
    <t>szkoły posiadające monitoring</t>
  </si>
  <si>
    <t>szkoły wytypowane do zainstalowania monitoringu</t>
  </si>
  <si>
    <t>lista województw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</si>
  <si>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</si>
  <si>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</si>
  <si>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</si>
  <si>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</si>
  <si>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</si>
  <si>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</si>
  <si>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</si>
  <si>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</si>
  <si>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</si>
  <si>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</si>
  <si>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</si>
  <si>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</si>
  <si>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</si>
  <si>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</si>
  <si>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</si>
  <si>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</si>
  <si>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typy szkół</t>
  </si>
  <si>
    <t>samodzielne szkoły podstawowe</t>
  </si>
  <si>
    <t>samodzielne szkoły gimnazjalne</t>
  </si>
  <si>
    <t>zespół szkół (gimnazjum + podstawówka)</t>
  </si>
  <si>
    <t>szkoły ponadgimnazjalne (liceum, technikum, zawodówka, także w zespole z gimnazjum)</t>
  </si>
  <si>
    <t>przysposabiające do pracy</t>
  </si>
  <si>
    <t>zespół szkół specjalnych</t>
  </si>
  <si>
    <t>MOS, MOW, SOSW, SOW</t>
  </si>
  <si>
    <t>wszystkie typy szkół</t>
  </si>
  <si>
    <t>typ szkół</t>
  </si>
  <si>
    <t>inne placówki oświatowo-wychowawcze w tym przedszkola, szkoły policealne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</si>
  <si>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</si>
  <si>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</si>
  <si>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</si>
  <si>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</si>
  <si>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</si>
  <si>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</si>
  <si>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</si>
  <si>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ok. 6000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</si>
  <si>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</si>
  <si>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</si>
  <si>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</si>
  <si>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</si>
  <si>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</si>
  <si>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</si>
  <si>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</si>
  <si>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</si>
  <si>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</si>
  <si>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Województwo</t>
  </si>
  <si>
    <t>Liczba szkół</t>
  </si>
  <si>
    <t>Liczba szkół z monitoringiem</t>
  </si>
  <si>
    <t>Liczba szkół wytypowanych do objęcia monitoringiem</t>
  </si>
  <si>
    <t xml:space="preserve">             razem</t>
  </si>
  <si>
    <t>liczba szkół posiadających monitoring</t>
  </si>
  <si>
    <t>liczba szkół typowanych do zainstalowania monitoringu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</si>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</sst>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workbookViewId="0">
      <selection sqref="A1:XFD1048576"/>
    </sheetView>
  </sheetViews>
  <sheetFormatPr defaultRowHeight="15"/>
  <cols>
    <col min="1" max="1" width="27.85546875" style="3" customWidth="1"/>
    <col min="2" max="2" width="36.140625" style="3" customWidth="1"/>
    <col min="3" max="3" width="18.7109375" style="3" customWidth="1"/>
    <col min="4" max="4" width="22.42578125" style="3" customWidth="1"/>
    <col min="5" max="16384" width="9.140625" style="3"/>
  </cols>
  <sheetData>
    <row r="1" spans="1:5" ht="45">
      <c r="A1" s="3" t="s">
        <v>0</v>
      </c>
      <c r="B1" s="3" t="s">
        <v>29</v>
      </c>
      <c r="C1" s="3" t="s">
        <v>1</v>
      </c>
      <c r="D1" s="3" t="s">
        <v>2</v>
      </c>
    </row>
    <row r="2" spans="1:5" ht="15.75">
      <c r="A2" s="3" t="s">
        <v>4</v>
      </c>
      <c r="B2" s="3" t="s">
        <v>21</v>
      </c>
      <c r="C2" s="3">
        <v>258</v>
      </c>
      <c r="D2" s="3">
        <v>67</v>
      </c>
      <c r="E2" s="4"/>
    </row>
    <row r="3" spans="1:5" ht="15.75">
      <c r="A3" s="3" t="s">
        <v>4</v>
      </c>
      <c r="B3" s="3" t="s">
        <v>22</v>
      </c>
      <c r="C3" s="3">
        <v>135</v>
      </c>
      <c r="D3" s="3">
        <v>39</v>
      </c>
      <c r="E3" s="4"/>
    </row>
    <row r="4" spans="1:5" ht="30">
      <c r="A4" s="3" t="s">
        <v>4</v>
      </c>
      <c r="B4" s="3" t="s">
        <v>23</v>
      </c>
      <c r="C4" s="3">
        <v>192</v>
      </c>
      <c r="D4" s="3">
        <v>31</v>
      </c>
      <c r="E4" s="4"/>
    </row>
    <row r="5" spans="1:5" ht="45">
      <c r="A5" s="3" t="s">
        <v>4</v>
      </c>
      <c r="B5" s="3" t="s">
        <v>24</v>
      </c>
      <c r="C5" s="3">
        <v>184</v>
      </c>
      <c r="D5" s="3">
        <v>46</v>
      </c>
      <c r="E5" s="4"/>
    </row>
    <row r="6" spans="1:5" ht="15.75">
      <c r="A6" s="3" t="s">
        <v>4</v>
      </c>
      <c r="B6" s="3" t="s">
        <v>25</v>
      </c>
      <c r="C6" s="3">
        <v>6</v>
      </c>
      <c r="D6" s="3">
        <v>1</v>
      </c>
      <c r="E6" s="4"/>
    </row>
    <row r="7" spans="1:5" ht="15" customHeight="1">
      <c r="A7" s="3" t="s">
        <v>4</v>
      </c>
      <c r="B7" s="3" t="s">
        <v>26</v>
      </c>
      <c r="C7" s="3">
        <v>20</v>
      </c>
      <c r="D7" s="3">
        <v>11</v>
      </c>
      <c r="E7" s="5"/>
    </row>
    <row r="8" spans="1:5" ht="15" customHeight="1">
      <c r="A8" s="3" t="s">
        <v>4</v>
      </c>
      <c r="B8" s="3" t="s">
        <v>27</v>
      </c>
      <c r="E8" s="5"/>
    </row>
    <row r="9" spans="1:5">
      <c r="A9" s="3" t="s">
        <v>4</v>
      </c>
      <c r="B9" s="3" t="s">
        <v>28</v>
      </c>
      <c r="C9" s="3">
        <f>SUM(C2:C8)</f>
        <v>795</v>
      </c>
      <c r="D9" s="3">
        <f>SUM(D2:D8)</f>
        <v>195</v>
      </c>
    </row>
    <row r="10" spans="1:5">
      <c r="A10" s="3" t="s">
        <v>5</v>
      </c>
      <c r="B10" s="3" t="s">
        <v>21</v>
      </c>
      <c r="C10" s="3">
        <v>174</v>
      </c>
      <c r="D10" s="3">
        <v>79</v>
      </c>
    </row>
    <row r="11" spans="1:5">
      <c r="A11" s="3" t="s">
        <v>5</v>
      </c>
      <c r="B11" s="3" t="s">
        <v>22</v>
      </c>
      <c r="C11" s="3">
        <v>113</v>
      </c>
      <c r="D11" s="3">
        <v>49</v>
      </c>
    </row>
    <row r="12" spans="1:5" ht="30">
      <c r="A12" s="3" t="s">
        <v>5</v>
      </c>
      <c r="B12" s="3" t="s">
        <v>23</v>
      </c>
      <c r="C12" s="3">
        <v>124</v>
      </c>
      <c r="D12" s="3">
        <v>22</v>
      </c>
    </row>
    <row r="13" spans="1:5" ht="45">
      <c r="A13" s="3" t="s">
        <v>5</v>
      </c>
      <c r="B13" s="3" t="s">
        <v>24</v>
      </c>
      <c r="C13" s="3">
        <v>130</v>
      </c>
      <c r="D13" s="3">
        <v>10</v>
      </c>
    </row>
    <row r="14" spans="1:5">
      <c r="A14" s="3" t="s">
        <v>5</v>
      </c>
      <c r="B14" s="3" t="s">
        <v>25</v>
      </c>
      <c r="C14" s="3">
        <v>9</v>
      </c>
      <c r="D14" s="3">
        <v>2</v>
      </c>
    </row>
    <row r="15" spans="1:5">
      <c r="A15" s="3" t="s">
        <v>5</v>
      </c>
      <c r="B15" s="3" t="s">
        <v>26</v>
      </c>
      <c r="C15" s="3">
        <v>17</v>
      </c>
      <c r="D15" s="3">
        <v>2</v>
      </c>
    </row>
    <row r="16" spans="1:5">
      <c r="A16" s="3" t="s">
        <v>5</v>
      </c>
      <c r="B16" s="3" t="s">
        <v>27</v>
      </c>
      <c r="C16" s="3">
        <v>14</v>
      </c>
      <c r="D16" s="3">
        <v>1</v>
      </c>
    </row>
    <row r="17" spans="1:4">
      <c r="A17" s="3" t="s">
        <v>5</v>
      </c>
      <c r="B17" s="3" t="s">
        <v>28</v>
      </c>
      <c r="C17" s="3">
        <f>SUM(C10:C16)</f>
        <v>581</v>
      </c>
      <c r="D17" s="3">
        <f>SUM(D10:D16)</f>
        <v>165</v>
      </c>
    </row>
    <row r="18" spans="1:4">
      <c r="A18" s="3" t="s">
        <v>6</v>
      </c>
      <c r="B18" s="3" t="s">
        <v>21</v>
      </c>
      <c r="C18" s="6">
        <v>162</v>
      </c>
      <c r="D18" s="6">
        <v>122</v>
      </c>
    </row>
    <row r="19" spans="1:4">
      <c r="A19" s="3" t="s">
        <v>6</v>
      </c>
      <c r="B19" s="3" t="s">
        <v>22</v>
      </c>
      <c r="C19" s="6">
        <v>73</v>
      </c>
      <c r="D19" s="6">
        <v>17</v>
      </c>
    </row>
    <row r="20" spans="1:4" ht="30">
      <c r="A20" s="3" t="s">
        <v>6</v>
      </c>
      <c r="B20" s="3" t="s">
        <v>23</v>
      </c>
      <c r="C20" s="6">
        <v>170</v>
      </c>
      <c r="D20" s="6">
        <v>50</v>
      </c>
    </row>
    <row r="21" spans="1:4" ht="45">
      <c r="A21" s="3" t="s">
        <v>6</v>
      </c>
      <c r="B21" s="3" t="s">
        <v>24</v>
      </c>
      <c r="C21" s="6">
        <v>174</v>
      </c>
      <c r="D21" s="6">
        <v>29</v>
      </c>
    </row>
    <row r="22" spans="1:4">
      <c r="A22" s="3" t="s">
        <v>6</v>
      </c>
      <c r="B22" s="3" t="s">
        <v>25</v>
      </c>
      <c r="C22" s="6">
        <v>8</v>
      </c>
      <c r="D22" s="6">
        <v>2</v>
      </c>
    </row>
    <row r="23" spans="1:4">
      <c r="A23" s="3" t="s">
        <v>6</v>
      </c>
      <c r="B23" s="3" t="s">
        <v>26</v>
      </c>
      <c r="C23" s="6">
        <v>4</v>
      </c>
      <c r="D23" s="6">
        <v>2</v>
      </c>
    </row>
    <row r="24" spans="1:4">
      <c r="A24" s="3" t="s">
        <v>6</v>
      </c>
      <c r="B24" s="3" t="s">
        <v>27</v>
      </c>
      <c r="C24" s="6">
        <v>19</v>
      </c>
      <c r="D24" s="6">
        <v>7</v>
      </c>
    </row>
    <row r="25" spans="1:4">
      <c r="A25" s="3" t="s">
        <v>6</v>
      </c>
      <c r="B25" s="3" t="s">
        <v>28</v>
      </c>
      <c r="C25" s="3">
        <f>SUM(C18:C24)</f>
        <v>610</v>
      </c>
      <c r="D25" s="3">
        <f>SUM(D18:D24)</f>
        <v>229</v>
      </c>
    </row>
    <row r="26" spans="1:4">
      <c r="A26" s="3" t="s">
        <v>7</v>
      </c>
      <c r="B26" s="3" t="s">
        <v>21</v>
      </c>
      <c r="C26" s="3">
        <v>123</v>
      </c>
      <c r="D26" s="3">
        <v>164</v>
      </c>
    </row>
    <row r="27" spans="1:4">
      <c r="A27" s="3" t="s">
        <v>7</v>
      </c>
      <c r="B27" s="3" t="s">
        <v>22</v>
      </c>
      <c r="C27" s="3">
        <v>66</v>
      </c>
      <c r="D27" s="3">
        <v>91</v>
      </c>
    </row>
    <row r="28" spans="1:4" ht="30">
      <c r="A28" s="3" t="s">
        <v>7</v>
      </c>
      <c r="B28" s="3" t="s">
        <v>23</v>
      </c>
    </row>
    <row r="29" spans="1:4" ht="45">
      <c r="A29" s="3" t="s">
        <v>7</v>
      </c>
      <c r="B29" s="3" t="s">
        <v>24</v>
      </c>
      <c r="C29" s="3">
        <v>79</v>
      </c>
      <c r="D29" s="3">
        <v>76</v>
      </c>
    </row>
    <row r="30" spans="1:4">
      <c r="A30" s="3" t="s">
        <v>7</v>
      </c>
      <c r="B30" s="3" t="s">
        <v>25</v>
      </c>
    </row>
    <row r="31" spans="1:4">
      <c r="A31" s="3" t="s">
        <v>7</v>
      </c>
      <c r="B31" s="3" t="s">
        <v>26</v>
      </c>
    </row>
    <row r="32" spans="1:4">
      <c r="A32" s="3" t="s">
        <v>7</v>
      </c>
      <c r="B32" s="3" t="s">
        <v>27</v>
      </c>
    </row>
    <row r="33" spans="1:4">
      <c r="A33" s="3" t="s">
        <v>7</v>
      </c>
      <c r="B33" s="3" t="s">
        <v>28</v>
      </c>
      <c r="C33" s="3">
        <f>SUM(C26:C32)</f>
        <v>268</v>
      </c>
      <c r="D33" s="3">
        <f>SUM(D26:D32)</f>
        <v>331</v>
      </c>
    </row>
    <row r="34" spans="1:4">
      <c r="A34" s="3" t="s">
        <v>8</v>
      </c>
      <c r="B34" s="3" t="s">
        <v>21</v>
      </c>
      <c r="C34" s="6">
        <v>115</v>
      </c>
      <c r="D34" s="6">
        <v>200</v>
      </c>
    </row>
    <row r="35" spans="1:4">
      <c r="A35" s="3" t="s">
        <v>8</v>
      </c>
      <c r="B35" s="3" t="s">
        <v>22</v>
      </c>
      <c r="C35" s="6">
        <v>44</v>
      </c>
      <c r="D35" s="6">
        <v>150</v>
      </c>
    </row>
    <row r="36" spans="1:4" ht="30">
      <c r="A36" s="3" t="s">
        <v>8</v>
      </c>
      <c r="B36" s="3" t="s">
        <v>23</v>
      </c>
      <c r="C36" s="6">
        <v>32</v>
      </c>
      <c r="D36" s="6">
        <v>100</v>
      </c>
    </row>
    <row r="37" spans="1:4" ht="45">
      <c r="A37" s="3" t="s">
        <v>8</v>
      </c>
      <c r="B37" s="3" t="s">
        <v>24</v>
      </c>
      <c r="C37" s="6">
        <v>60</v>
      </c>
      <c r="D37" s="6">
        <v>200</v>
      </c>
    </row>
    <row r="38" spans="1:4">
      <c r="A38" s="3" t="s">
        <v>8</v>
      </c>
      <c r="B38" s="3" t="s">
        <v>25</v>
      </c>
      <c r="C38" s="6"/>
      <c r="D38" s="6"/>
    </row>
    <row r="39" spans="1:4">
      <c r="A39" s="3" t="s">
        <v>8</v>
      </c>
      <c r="B39" s="3" t="s">
        <v>26</v>
      </c>
      <c r="C39" s="6">
        <v>2</v>
      </c>
      <c r="D39" s="6">
        <v>10</v>
      </c>
    </row>
    <row r="40" spans="1:4">
      <c r="A40" s="3" t="s">
        <v>8</v>
      </c>
      <c r="B40" s="3" t="s">
        <v>27</v>
      </c>
      <c r="C40" s="6">
        <v>8</v>
      </c>
      <c r="D40" s="6">
        <v>15</v>
      </c>
    </row>
    <row r="41" spans="1:4">
      <c r="A41" s="3" t="s">
        <v>8</v>
      </c>
      <c r="B41" s="3" t="s">
        <v>28</v>
      </c>
      <c r="C41" s="3">
        <f>SUM(C34:C40)</f>
        <v>261</v>
      </c>
      <c r="D41" s="3">
        <f>SUM(D34:D40)</f>
        <v>675</v>
      </c>
    </row>
    <row r="42" spans="1:4">
      <c r="A42" s="3" t="s">
        <v>9</v>
      </c>
      <c r="B42" s="3" t="s">
        <v>21</v>
      </c>
      <c r="C42" s="3">
        <v>428</v>
      </c>
      <c r="D42" s="3">
        <v>89</v>
      </c>
    </row>
    <row r="43" spans="1:4">
      <c r="A43" s="3" t="s">
        <v>9</v>
      </c>
      <c r="B43" s="3" t="s">
        <v>22</v>
      </c>
      <c r="C43" s="3">
        <v>209</v>
      </c>
      <c r="D43" s="3">
        <v>20</v>
      </c>
    </row>
    <row r="44" spans="1:4" ht="30">
      <c r="A44" s="3" t="s">
        <v>9</v>
      </c>
      <c r="B44" s="3" t="s">
        <v>23</v>
      </c>
      <c r="C44" s="3">
        <v>728</v>
      </c>
      <c r="D44" s="3">
        <v>181</v>
      </c>
    </row>
    <row r="45" spans="1:4" ht="45">
      <c r="A45" s="3" t="s">
        <v>9</v>
      </c>
      <c r="B45" s="3" t="s">
        <v>24</v>
      </c>
      <c r="C45" s="3">
        <v>196</v>
      </c>
      <c r="D45" s="3">
        <v>30</v>
      </c>
    </row>
    <row r="46" spans="1:4">
      <c r="A46" s="3" t="s">
        <v>9</v>
      </c>
      <c r="B46" s="3" t="s">
        <v>25</v>
      </c>
    </row>
    <row r="47" spans="1:4">
      <c r="A47" s="3" t="s">
        <v>9</v>
      </c>
      <c r="B47" s="3" t="s">
        <v>26</v>
      </c>
    </row>
    <row r="48" spans="1:4">
      <c r="A48" s="3" t="s">
        <v>9</v>
      </c>
      <c r="B48" s="3" t="s">
        <v>27</v>
      </c>
      <c r="C48" s="3">
        <v>27</v>
      </c>
      <c r="D48" s="3">
        <v>10</v>
      </c>
    </row>
    <row r="49" spans="1:4">
      <c r="A49" s="3" t="s">
        <v>9</v>
      </c>
      <c r="B49" s="3" t="s">
        <v>28</v>
      </c>
      <c r="C49" s="3">
        <f>SUM(C42:C48)</f>
        <v>1588</v>
      </c>
      <c r="D49" s="3">
        <f>SUM(D42:D48)</f>
        <v>330</v>
      </c>
    </row>
    <row r="50" spans="1:4">
      <c r="A50" s="3" t="s">
        <v>10</v>
      </c>
      <c r="B50" s="3" t="s">
        <v>21</v>
      </c>
      <c r="C50" s="3">
        <v>649</v>
      </c>
      <c r="D50" s="3">
        <v>240</v>
      </c>
    </row>
    <row r="51" spans="1:4">
      <c r="A51" s="3" t="s">
        <v>10</v>
      </c>
      <c r="B51" s="3" t="s">
        <v>22</v>
      </c>
      <c r="C51" s="3">
        <v>413</v>
      </c>
      <c r="D51" s="3">
        <v>205</v>
      </c>
    </row>
    <row r="52" spans="1:4" ht="30">
      <c r="A52" s="3" t="s">
        <v>10</v>
      </c>
      <c r="B52" s="3" t="s">
        <v>23</v>
      </c>
    </row>
    <row r="53" spans="1:4" ht="45">
      <c r="A53" s="3" t="s">
        <v>10</v>
      </c>
      <c r="B53" s="3" t="s">
        <v>24</v>
      </c>
      <c r="C53" s="3">
        <v>314</v>
      </c>
      <c r="D53" s="3">
        <v>111</v>
      </c>
    </row>
    <row r="54" spans="1:4">
      <c r="A54" s="3" t="s">
        <v>10</v>
      </c>
      <c r="B54" s="3" t="s">
        <v>25</v>
      </c>
      <c r="C54" s="3">
        <v>9</v>
      </c>
    </row>
    <row r="55" spans="1:4">
      <c r="A55" s="3" t="s">
        <v>10</v>
      </c>
      <c r="B55" s="3" t="s">
        <v>26</v>
      </c>
      <c r="C55" s="3">
        <v>0</v>
      </c>
    </row>
    <row r="56" spans="1:4">
      <c r="A56" s="3" t="s">
        <v>10</v>
      </c>
      <c r="B56" s="3" t="s">
        <v>27</v>
      </c>
      <c r="C56" s="3">
        <v>29</v>
      </c>
    </row>
    <row r="57" spans="1:4">
      <c r="A57" s="3" t="s">
        <v>10</v>
      </c>
      <c r="B57" s="3" t="s">
        <v>28</v>
      </c>
      <c r="C57" s="3">
        <f>SUM(C50:C56)</f>
        <v>1414</v>
      </c>
      <c r="D57" s="3">
        <f>SUM(D50:D56)</f>
        <v>556</v>
      </c>
    </row>
    <row r="58" spans="1:4">
      <c r="A58" s="3" t="s">
        <v>11</v>
      </c>
      <c r="B58" s="3" t="s">
        <v>21</v>
      </c>
      <c r="C58" s="3">
        <v>79</v>
      </c>
      <c r="D58" s="3">
        <v>59</v>
      </c>
    </row>
    <row r="59" spans="1:4">
      <c r="A59" s="3" t="s">
        <v>11</v>
      </c>
      <c r="B59" s="3" t="s">
        <v>22</v>
      </c>
      <c r="C59" s="3">
        <v>37</v>
      </c>
      <c r="D59" s="3">
        <v>12</v>
      </c>
    </row>
    <row r="60" spans="1:4" ht="30">
      <c r="A60" s="3" t="s">
        <v>11</v>
      </c>
      <c r="B60" s="3" t="s">
        <v>23</v>
      </c>
      <c r="C60" s="3">
        <v>80</v>
      </c>
      <c r="D60" s="3">
        <v>48</v>
      </c>
    </row>
    <row r="61" spans="1:4" ht="45">
      <c r="A61" s="3" t="s">
        <v>11</v>
      </c>
      <c r="B61" s="3" t="s">
        <v>24</v>
      </c>
      <c r="C61" s="3">
        <v>66</v>
      </c>
      <c r="D61" s="3">
        <v>18</v>
      </c>
    </row>
    <row r="62" spans="1:4">
      <c r="A62" s="3" t="s">
        <v>11</v>
      </c>
      <c r="B62" s="3" t="s">
        <v>25</v>
      </c>
      <c r="C62" s="3">
        <v>4</v>
      </c>
      <c r="D62" s="3">
        <v>3</v>
      </c>
    </row>
    <row r="63" spans="1:4">
      <c r="A63" s="3" t="s">
        <v>11</v>
      </c>
      <c r="B63" s="3" t="s">
        <v>26</v>
      </c>
      <c r="C63" s="3">
        <v>1</v>
      </c>
      <c r="D63" s="3">
        <v>1</v>
      </c>
    </row>
    <row r="64" spans="1:4">
      <c r="A64" s="3" t="s">
        <v>11</v>
      </c>
      <c r="B64" s="3" t="s">
        <v>27</v>
      </c>
    </row>
    <row r="65" spans="1:4">
      <c r="A65" s="3" t="s">
        <v>11</v>
      </c>
      <c r="B65" s="3" t="s">
        <v>28</v>
      </c>
      <c r="C65" s="3">
        <f>SUM(C58:C63)</f>
        <v>267</v>
      </c>
      <c r="D65" s="3">
        <f>SUM(D58:D63)</f>
        <v>141</v>
      </c>
    </row>
    <row r="66" spans="1:4">
      <c r="A66" s="3" t="s">
        <v>12</v>
      </c>
      <c r="B66" s="3" t="s">
        <v>21</v>
      </c>
      <c r="C66" s="3">
        <v>221</v>
      </c>
      <c r="D66" s="3">
        <v>544</v>
      </c>
    </row>
    <row r="67" spans="1:4">
      <c r="A67" s="3" t="s">
        <v>12</v>
      </c>
      <c r="B67" s="3" t="s">
        <v>22</v>
      </c>
      <c r="C67" s="3">
        <v>117</v>
      </c>
      <c r="D67" s="3">
        <v>184</v>
      </c>
    </row>
    <row r="68" spans="1:4" ht="30">
      <c r="A68" s="3" t="s">
        <v>12</v>
      </c>
      <c r="B68" s="3" t="s">
        <v>23</v>
      </c>
      <c r="C68" s="3">
        <v>209</v>
      </c>
      <c r="D68" s="3">
        <v>50</v>
      </c>
    </row>
    <row r="69" spans="1:4" ht="45">
      <c r="A69" s="3" t="s">
        <v>12</v>
      </c>
      <c r="B69" s="3" t="s">
        <v>24</v>
      </c>
      <c r="C69" s="3">
        <v>134</v>
      </c>
      <c r="D69" s="3">
        <v>50</v>
      </c>
    </row>
    <row r="70" spans="1:4">
      <c r="A70" s="3" t="s">
        <v>12</v>
      </c>
      <c r="B70" s="3" t="s">
        <v>25</v>
      </c>
      <c r="C70" s="3">
        <v>6</v>
      </c>
      <c r="D70" s="3">
        <v>2</v>
      </c>
    </row>
    <row r="71" spans="1:4">
      <c r="A71" s="3" t="s">
        <v>12</v>
      </c>
      <c r="B71" s="3" t="s">
        <v>26</v>
      </c>
      <c r="C71" s="3">
        <v>9</v>
      </c>
      <c r="D71" s="3">
        <v>2</v>
      </c>
    </row>
    <row r="72" spans="1:4">
      <c r="A72" s="3" t="s">
        <v>12</v>
      </c>
      <c r="B72" s="3" t="s">
        <v>27</v>
      </c>
      <c r="C72" s="3">
        <v>16</v>
      </c>
      <c r="D72" s="3">
        <v>9</v>
      </c>
    </row>
    <row r="73" spans="1:4">
      <c r="A73" s="3" t="s">
        <v>12</v>
      </c>
      <c r="B73" s="3" t="s">
        <v>28</v>
      </c>
      <c r="C73" s="3">
        <f>SUM(C66:C72)</f>
        <v>712</v>
      </c>
      <c r="D73" s="3">
        <f>SUM(D66:D72)</f>
        <v>841</v>
      </c>
    </row>
    <row r="74" spans="1:4">
      <c r="A74" s="3" t="s">
        <v>13</v>
      </c>
      <c r="B74" s="3" t="s">
        <v>21</v>
      </c>
      <c r="C74" s="3">
        <v>92</v>
      </c>
      <c r="D74" s="3">
        <v>100</v>
      </c>
    </row>
    <row r="75" spans="1:4">
      <c r="A75" s="3" t="s">
        <v>13</v>
      </c>
      <c r="B75" s="3" t="s">
        <v>22</v>
      </c>
      <c r="C75" s="3">
        <v>47</v>
      </c>
      <c r="D75" s="3">
        <v>20</v>
      </c>
    </row>
    <row r="76" spans="1:4" ht="30">
      <c r="A76" s="3" t="s">
        <v>13</v>
      </c>
      <c r="B76" s="3" t="s">
        <v>23</v>
      </c>
      <c r="C76" s="3">
        <v>93</v>
      </c>
      <c r="D76" s="3">
        <v>48</v>
      </c>
    </row>
    <row r="77" spans="1:4" ht="45">
      <c r="A77" s="3" t="s">
        <v>13</v>
      </c>
      <c r="B77" s="3" t="s">
        <v>24</v>
      </c>
      <c r="C77" s="3">
        <v>107</v>
      </c>
      <c r="D77" s="3">
        <v>42</v>
      </c>
    </row>
    <row r="78" spans="1:4">
      <c r="A78" s="3" t="s">
        <v>13</v>
      </c>
      <c r="B78" s="3" t="s">
        <v>25</v>
      </c>
      <c r="C78" s="3">
        <v>2</v>
      </c>
      <c r="D78" s="3">
        <v>1</v>
      </c>
    </row>
    <row r="79" spans="1:4">
      <c r="A79" s="3" t="s">
        <v>13</v>
      </c>
      <c r="B79" s="3" t="s">
        <v>26</v>
      </c>
      <c r="C79" s="3">
        <v>8</v>
      </c>
      <c r="D79" s="3">
        <v>3</v>
      </c>
    </row>
    <row r="80" spans="1:4">
      <c r="A80" s="3" t="s">
        <v>13</v>
      </c>
      <c r="B80" s="3" t="s">
        <v>27</v>
      </c>
      <c r="C80" s="3">
        <v>8</v>
      </c>
      <c r="D80" s="3">
        <v>3</v>
      </c>
    </row>
    <row r="81" spans="1:4">
      <c r="A81" s="3" t="s">
        <v>13</v>
      </c>
      <c r="B81" s="3" t="s">
        <v>28</v>
      </c>
      <c r="C81" s="3">
        <f>SUM(C74:C80)</f>
        <v>357</v>
      </c>
      <c r="D81" s="3">
        <f>SUM(D74:D80)</f>
        <v>217</v>
      </c>
    </row>
    <row r="82" spans="1:4">
      <c r="A82" s="3" t="s">
        <v>14</v>
      </c>
      <c r="B82" s="3" t="s">
        <v>21</v>
      </c>
      <c r="C82" s="6">
        <v>220</v>
      </c>
      <c r="D82" s="6">
        <v>175</v>
      </c>
    </row>
    <row r="83" spans="1:4">
      <c r="A83" s="3" t="s">
        <v>14</v>
      </c>
      <c r="B83" s="3" t="s">
        <v>22</v>
      </c>
      <c r="C83" s="6">
        <v>72</v>
      </c>
      <c r="D83" s="6">
        <v>40</v>
      </c>
    </row>
    <row r="84" spans="1:4" ht="30">
      <c r="A84" s="3" t="s">
        <v>14</v>
      </c>
      <c r="B84" s="3" t="s">
        <v>23</v>
      </c>
      <c r="C84" s="6">
        <v>182</v>
      </c>
      <c r="D84" s="6">
        <v>129</v>
      </c>
    </row>
    <row r="85" spans="1:4" ht="45">
      <c r="A85" s="3" t="s">
        <v>14</v>
      </c>
      <c r="B85" s="3" t="s">
        <v>24</v>
      </c>
      <c r="C85" s="6">
        <v>137</v>
      </c>
      <c r="D85" s="6">
        <v>88</v>
      </c>
    </row>
    <row r="86" spans="1:4">
      <c r="A86" s="3" t="s">
        <v>14</v>
      </c>
      <c r="B86" s="3" t="s">
        <v>25</v>
      </c>
      <c r="C86" s="6">
        <v>21</v>
      </c>
      <c r="D86" s="6">
        <v>8</v>
      </c>
    </row>
    <row r="87" spans="1:4">
      <c r="A87" s="3" t="s">
        <v>14</v>
      </c>
      <c r="B87" s="3" t="s">
        <v>26</v>
      </c>
      <c r="C87" s="6">
        <v>30</v>
      </c>
      <c r="D87" s="6">
        <v>16</v>
      </c>
    </row>
    <row r="88" spans="1:4">
      <c r="A88" s="3" t="s">
        <v>14</v>
      </c>
      <c r="B88" s="3" t="s">
        <v>27</v>
      </c>
      <c r="C88" s="6">
        <v>30</v>
      </c>
      <c r="D88" s="6">
        <v>24</v>
      </c>
    </row>
    <row r="89" spans="1:4">
      <c r="A89" s="3" t="s">
        <v>14</v>
      </c>
      <c r="B89" s="3" t="s">
        <v>28</v>
      </c>
      <c r="C89" s="3">
        <f>SUM(C82:C88)</f>
        <v>692</v>
      </c>
      <c r="D89" s="3">
        <f>SUM(D82:D88)</f>
        <v>480</v>
      </c>
    </row>
    <row r="90" spans="1:4">
      <c r="A90" s="3" t="s">
        <v>15</v>
      </c>
      <c r="B90" s="3" t="s">
        <v>21</v>
      </c>
      <c r="C90" s="7">
        <v>552</v>
      </c>
      <c r="D90" s="7">
        <v>350</v>
      </c>
    </row>
    <row r="91" spans="1:4">
      <c r="A91" s="3" t="s">
        <v>15</v>
      </c>
      <c r="B91" s="3" t="s">
        <v>22</v>
      </c>
      <c r="C91" s="7">
        <v>330</v>
      </c>
      <c r="D91" s="7">
        <v>142</v>
      </c>
    </row>
    <row r="92" spans="1:4" ht="30">
      <c r="A92" s="3" t="s">
        <v>15</v>
      </c>
      <c r="B92" s="3" t="s">
        <v>23</v>
      </c>
      <c r="C92" s="7">
        <v>120</v>
      </c>
      <c r="D92" s="7">
        <v>80</v>
      </c>
    </row>
    <row r="93" spans="1:4" ht="45">
      <c r="A93" s="3" t="s">
        <v>15</v>
      </c>
      <c r="B93" s="3" t="s">
        <v>24</v>
      </c>
      <c r="C93" s="7">
        <v>293</v>
      </c>
      <c r="D93" s="7">
        <v>118</v>
      </c>
    </row>
    <row r="94" spans="1:4">
      <c r="A94" s="3" t="s">
        <v>15</v>
      </c>
      <c r="B94" s="3" t="s">
        <v>25</v>
      </c>
      <c r="C94" s="7">
        <v>23</v>
      </c>
      <c r="D94" s="7">
        <v>9</v>
      </c>
    </row>
    <row r="95" spans="1:4">
      <c r="A95" s="3" t="s">
        <v>15</v>
      </c>
      <c r="B95" s="3" t="s">
        <v>26</v>
      </c>
      <c r="C95" s="7">
        <v>30</v>
      </c>
      <c r="D95" s="7">
        <v>40</v>
      </c>
    </row>
    <row r="96" spans="1:4">
      <c r="A96" s="3" t="s">
        <v>15</v>
      </c>
      <c r="B96" s="3" t="s">
        <v>27</v>
      </c>
      <c r="C96" s="7">
        <v>25</v>
      </c>
      <c r="D96" s="7">
        <v>12</v>
      </c>
    </row>
    <row r="97" spans="1:4">
      <c r="A97" s="3" t="s">
        <v>15</v>
      </c>
      <c r="B97" s="3" t="s">
        <v>28</v>
      </c>
      <c r="C97" s="3">
        <f>SUM(C90:C96)</f>
        <v>1373</v>
      </c>
      <c r="D97" s="3">
        <f>SUM(D90:D96)</f>
        <v>751</v>
      </c>
    </row>
    <row r="98" spans="1:4" ht="45">
      <c r="A98" s="3" t="s">
        <v>15</v>
      </c>
      <c r="B98" s="8" t="s">
        <v>30</v>
      </c>
    </row>
    <row r="99" spans="1:4">
      <c r="A99" s="3" t="s">
        <v>16</v>
      </c>
      <c r="B99" s="3" t="s">
        <v>21</v>
      </c>
      <c r="C99" s="6">
        <v>109</v>
      </c>
      <c r="D99" s="6">
        <v>107</v>
      </c>
    </row>
    <row r="100" spans="1:4">
      <c r="A100" s="3" t="s">
        <v>16</v>
      </c>
      <c r="B100" s="3" t="s">
        <v>22</v>
      </c>
      <c r="C100" s="6">
        <v>0</v>
      </c>
      <c r="D100" s="6">
        <v>8</v>
      </c>
    </row>
    <row r="101" spans="1:4" ht="30">
      <c r="A101" s="3" t="s">
        <v>16</v>
      </c>
      <c r="B101" s="3" t="s">
        <v>23</v>
      </c>
      <c r="C101" s="6">
        <v>52</v>
      </c>
      <c r="D101" s="6">
        <v>5</v>
      </c>
    </row>
    <row r="102" spans="1:4" ht="45">
      <c r="A102" s="3" t="s">
        <v>16</v>
      </c>
      <c r="B102" s="3" t="s">
        <v>24</v>
      </c>
      <c r="C102" s="6">
        <v>12</v>
      </c>
      <c r="D102" s="6">
        <v>4</v>
      </c>
    </row>
    <row r="103" spans="1:4">
      <c r="A103" s="3" t="s">
        <v>16</v>
      </c>
      <c r="B103" s="3" t="s">
        <v>25</v>
      </c>
      <c r="C103" s="6">
        <v>20</v>
      </c>
      <c r="D103" s="6">
        <v>2</v>
      </c>
    </row>
    <row r="104" spans="1:4">
      <c r="A104" s="3" t="s">
        <v>16</v>
      </c>
      <c r="B104" s="3" t="s">
        <v>26</v>
      </c>
      <c r="C104" s="6">
        <v>0</v>
      </c>
      <c r="D104" s="6">
        <v>0</v>
      </c>
    </row>
    <row r="105" spans="1:4">
      <c r="A105" s="3" t="s">
        <v>16</v>
      </c>
      <c r="B105" s="3" t="s">
        <v>27</v>
      </c>
      <c r="C105" s="6">
        <v>0</v>
      </c>
      <c r="D105" s="6">
        <v>0</v>
      </c>
    </row>
    <row r="106" spans="1:4">
      <c r="A106" s="3" t="s">
        <v>16</v>
      </c>
      <c r="B106" s="3" t="s">
        <v>28</v>
      </c>
      <c r="C106" s="3">
        <f>SUM(C99:C105)</f>
        <v>193</v>
      </c>
      <c r="D106" s="3">
        <f>SUM(D99:D105)</f>
        <v>126</v>
      </c>
    </row>
    <row r="107" spans="1:4">
      <c r="A107" s="3" t="s">
        <v>17</v>
      </c>
      <c r="B107" s="3" t="s">
        <v>21</v>
      </c>
      <c r="C107" s="3">
        <v>131</v>
      </c>
      <c r="D107" s="3">
        <v>117</v>
      </c>
    </row>
    <row r="108" spans="1:4">
      <c r="A108" s="3" t="s">
        <v>17</v>
      </c>
      <c r="B108" s="3" t="s">
        <v>22</v>
      </c>
      <c r="C108" s="3">
        <v>97</v>
      </c>
      <c r="D108" s="3">
        <v>40</v>
      </c>
    </row>
    <row r="109" spans="1:4" ht="30">
      <c r="A109" s="3" t="s">
        <v>17</v>
      </c>
      <c r="B109" s="3" t="s">
        <v>23</v>
      </c>
      <c r="C109" s="3">
        <v>26</v>
      </c>
      <c r="D109" s="3">
        <v>6</v>
      </c>
    </row>
    <row r="110" spans="1:4" ht="45">
      <c r="A110" s="3" t="s">
        <v>17</v>
      </c>
      <c r="B110" s="3" t="s">
        <v>24</v>
      </c>
      <c r="C110" s="3">
        <v>147</v>
      </c>
      <c r="D110" s="3">
        <v>57</v>
      </c>
    </row>
    <row r="111" spans="1:4">
      <c r="A111" s="3" t="s">
        <v>17</v>
      </c>
      <c r="B111" s="3" t="s">
        <v>25</v>
      </c>
      <c r="C111" s="3">
        <v>17</v>
      </c>
      <c r="D111" s="3">
        <v>3</v>
      </c>
    </row>
    <row r="112" spans="1:4">
      <c r="A112" s="3" t="s">
        <v>17</v>
      </c>
      <c r="B112" s="3" t="s">
        <v>26</v>
      </c>
      <c r="C112" s="3">
        <v>6</v>
      </c>
      <c r="D112" s="3">
        <v>0</v>
      </c>
    </row>
    <row r="113" spans="1:4">
      <c r="A113" s="3" t="s">
        <v>17</v>
      </c>
      <c r="B113" s="3" t="s">
        <v>27</v>
      </c>
      <c r="C113" s="3">
        <v>19</v>
      </c>
      <c r="D113" s="3">
        <v>4</v>
      </c>
    </row>
    <row r="114" spans="1:4">
      <c r="A114" s="3" t="s">
        <v>17</v>
      </c>
      <c r="B114" s="3" t="s">
        <v>28</v>
      </c>
      <c r="C114" s="3">
        <f>SUM(C107:C113)</f>
        <v>443</v>
      </c>
      <c r="D114" s="3">
        <f>SUM(D107:D113)</f>
        <v>227</v>
      </c>
    </row>
    <row r="115" spans="1:4">
      <c r="A115" s="3" t="s">
        <v>18</v>
      </c>
      <c r="B115" s="3" t="s">
        <v>21</v>
      </c>
      <c r="C115" s="6">
        <v>313</v>
      </c>
      <c r="D115" s="6">
        <v>226</v>
      </c>
    </row>
    <row r="116" spans="1:4">
      <c r="A116" s="3" t="s">
        <v>18</v>
      </c>
      <c r="B116" s="3" t="s">
        <v>22</v>
      </c>
      <c r="C116" s="6">
        <v>194</v>
      </c>
      <c r="D116" s="6">
        <v>41</v>
      </c>
    </row>
    <row r="117" spans="1:4" ht="30">
      <c r="A117" s="3" t="s">
        <v>18</v>
      </c>
      <c r="B117" s="3" t="s">
        <v>23</v>
      </c>
      <c r="C117" s="6">
        <v>41</v>
      </c>
      <c r="D117" s="6">
        <v>53</v>
      </c>
    </row>
    <row r="118" spans="1:4" ht="45">
      <c r="A118" s="3" t="s">
        <v>18</v>
      </c>
      <c r="B118" s="3" t="s">
        <v>24</v>
      </c>
      <c r="C118" s="6">
        <v>193</v>
      </c>
      <c r="D118" s="6">
        <v>89</v>
      </c>
    </row>
    <row r="119" spans="1:4">
      <c r="A119" s="3" t="s">
        <v>18</v>
      </c>
      <c r="B119" s="3" t="s">
        <v>25</v>
      </c>
      <c r="C119" s="6">
        <v>206</v>
      </c>
      <c r="D119" s="6">
        <v>39</v>
      </c>
    </row>
    <row r="120" spans="1:4">
      <c r="A120" s="3" t="s">
        <v>18</v>
      </c>
      <c r="B120" s="3" t="s">
        <v>26</v>
      </c>
      <c r="C120" s="6">
        <v>22</v>
      </c>
      <c r="D120" s="6">
        <v>7</v>
      </c>
    </row>
    <row r="121" spans="1:4">
      <c r="A121" s="3" t="s">
        <v>18</v>
      </c>
      <c r="B121" s="3" t="s">
        <v>27</v>
      </c>
      <c r="C121" s="6">
        <v>28</v>
      </c>
      <c r="D121" s="6">
        <v>7</v>
      </c>
    </row>
    <row r="122" spans="1:4">
      <c r="A122" s="3" t="s">
        <v>18</v>
      </c>
      <c r="B122" s="3" t="s">
        <v>28</v>
      </c>
      <c r="C122" s="3">
        <f>SUM(C115:C121)</f>
        <v>997</v>
      </c>
      <c r="D122" s="3">
        <f>SUM(D115:D121)</f>
        <v>462</v>
      </c>
    </row>
    <row r="123" spans="1:4">
      <c r="A123" s="3" t="s">
        <v>19</v>
      </c>
      <c r="B123" s="3" t="s">
        <v>21</v>
      </c>
      <c r="C123" s="3">
        <v>180</v>
      </c>
      <c r="D123" s="3">
        <v>106</v>
      </c>
    </row>
    <row r="124" spans="1:4">
      <c r="A124" s="3" t="s">
        <v>19</v>
      </c>
      <c r="B124" s="3" t="s">
        <v>22</v>
      </c>
      <c r="C124" s="3">
        <v>101</v>
      </c>
      <c r="D124" s="3">
        <v>19</v>
      </c>
    </row>
    <row r="125" spans="1:4" ht="30">
      <c r="A125" s="3" t="s">
        <v>19</v>
      </c>
      <c r="B125" s="3" t="s">
        <v>23</v>
      </c>
      <c r="C125" s="3">
        <v>57</v>
      </c>
      <c r="D125" s="3">
        <v>11</v>
      </c>
    </row>
    <row r="126" spans="1:4" ht="45">
      <c r="A126" s="3" t="s">
        <v>19</v>
      </c>
      <c r="B126" s="3" t="s">
        <v>24</v>
      </c>
      <c r="C126" s="3">
        <v>88</v>
      </c>
      <c r="D126" s="3">
        <v>13</v>
      </c>
    </row>
    <row r="127" spans="1:4">
      <c r="A127" s="3" t="s">
        <v>19</v>
      </c>
      <c r="B127" s="3" t="s">
        <v>25</v>
      </c>
    </row>
    <row r="128" spans="1:4">
      <c r="A128" s="3" t="s">
        <v>19</v>
      </c>
      <c r="B128" s="3" t="s">
        <v>26</v>
      </c>
      <c r="C128" s="3">
        <v>3</v>
      </c>
      <c r="D128" s="3">
        <v>1</v>
      </c>
    </row>
    <row r="129" spans="1:4">
      <c r="A129" s="3" t="s">
        <v>19</v>
      </c>
      <c r="B129" s="3" t="s">
        <v>27</v>
      </c>
      <c r="C129" s="3">
        <v>21</v>
      </c>
      <c r="D129" s="3">
        <v>4</v>
      </c>
    </row>
    <row r="130" spans="1:4">
      <c r="A130" s="3" t="s">
        <v>19</v>
      </c>
      <c r="B130" s="3" t="s">
        <v>28</v>
      </c>
      <c r="C130" s="3">
        <f>SUM(C123:C129)</f>
        <v>450</v>
      </c>
      <c r="D130" s="3">
        <f>SUM(D123:D129)</f>
        <v>154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robocze!$B$2:$B$17</xm:f>
          </x14:formula1>
          <xm:sqref>A2:A269</xm:sqref>
        </x14:dataValidation>
        <x14:dataValidation type="list" allowBlank="1" showInputMessage="1" showErrorMessage="1">
          <x14:formula1>
            <xm:f>robocze!$F$3:$F$10</xm:f>
          </x14:formula1>
          <xm:sqref>B2:B441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1" sqref="F11"/>
    </sheetView>
  </sheetViews>
  <sheetFormatPr defaultRowHeight="15"/>
  <cols>
    <col min="6" max="6" width="21.85546875" customWidth="1"/>
  </cols>
  <sheetData>
    <row r="1" spans="2:6">
      <c r="B1" t="s">
        <v>3</v>
      </c>
    </row>
    <row r="2" spans="2:6">
      <c r="B2" t="s">
        <v>4</v>
      </c>
      <c r="F2" t="s">
        <v>20</v>
      </c>
    </row>
    <row r="3" spans="2:6" ht="32.25" thickBot="1">
      <c r="B3" t="s">
        <v>5</v>
      </c>
      <c r="F3" s="1" t="s">
        <v>21</v>
      </c>
    </row>
    <row r="4" spans="2:6" ht="32.25" thickBot="1">
      <c r="B4" t="s">
        <v>6</v>
      </c>
      <c r="F4" s="1" t="s">
        <v>22</v>
      </c>
    </row>
    <row r="5" spans="2:6" ht="48" thickBot="1">
      <c r="B5" t="s">
        <v>7</v>
      </c>
      <c r="F5" s="1" t="s">
        <v>23</v>
      </c>
    </row>
    <row r="6" spans="2:6" ht="79.5" thickBot="1">
      <c r="B6" t="s">
        <v>8</v>
      </c>
      <c r="F6" s="1" t="s">
        <v>24</v>
      </c>
    </row>
    <row r="7" spans="2:6" ht="32.25" thickBot="1">
      <c r="B7" t="s">
        <v>9</v>
      </c>
      <c r="F7" s="1" t="s">
        <v>25</v>
      </c>
    </row>
    <row r="8" spans="2:6" ht="32.25" thickBot="1">
      <c r="B8" t="s">
        <v>10</v>
      </c>
      <c r="F8" s="1" t="s">
        <v>26</v>
      </c>
    </row>
    <row r="9" spans="2:6" ht="32.25" thickBot="1">
      <c r="B9" t="s">
        <v>11</v>
      </c>
      <c r="F9" s="1" t="s">
        <v>27</v>
      </c>
    </row>
    <row r="10" spans="2:6" ht="15.75">
      <c r="B10" t="s">
        <v>12</v>
      </c>
      <c r="F10" s="2" t="s">
        <v>28</v>
      </c>
    </row>
    <row r="11" spans="2:6">
      <c r="B11" t="s">
        <v>13</v>
      </c>
    </row>
    <row r="12" spans="2:6">
      <c r="B12" t="s">
        <v>14</v>
      </c>
    </row>
    <row r="13" spans="2:6">
      <c r="B13" t="s">
        <v>15</v>
      </c>
    </row>
    <row r="14" spans="2:6">
      <c r="B14" t="s">
        <v>16</v>
      </c>
    </row>
    <row r="15" spans="2:6">
      <c r="B15" t="s">
        <v>17</v>
      </c>
    </row>
    <row r="16" spans="2:6">
      <c r="B16" t="s">
        <v>18</v>
      </c>
    </row>
    <row r="17" spans="2:2">
      <c r="B17" t="s">
        <v>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G17" sqref="G17"/>
    </sheetView>
  </sheetViews>
  <sheetFormatPr defaultRowHeight="15"/>
  <cols>
    <col min="1" max="1" width="16.85546875" customWidth="1"/>
    <col min="2" max="2" width="11.85546875" customWidth="1"/>
    <col min="3" max="3" width="19" customWidth="1"/>
    <col min="4" max="4" width="20.140625" customWidth="1"/>
  </cols>
  <sheetData>
    <row r="1" spans="1:4" s="13" customFormat="1" ht="60.75" thickBot="1">
      <c r="A1" s="13" t="s">
        <v>48</v>
      </c>
      <c r="B1" s="13" t="s">
        <v>49</v>
      </c>
      <c r="C1" s="14" t="s">
        <v>50</v>
      </c>
      <c r="D1" s="14" t="s">
        <v>51</v>
      </c>
    </row>
    <row r="2" spans="1:4" ht="16.5" thickBot="1">
      <c r="A2" s="9" t="s">
        <v>31</v>
      </c>
      <c r="B2" s="10">
        <v>2688</v>
      </c>
      <c r="C2" s="10">
        <v>795</v>
      </c>
      <c r="D2" s="10">
        <v>195</v>
      </c>
    </row>
    <row r="3" spans="1:4" ht="63.75" thickBot="1">
      <c r="A3" s="11" t="s">
        <v>32</v>
      </c>
      <c r="B3" s="12">
        <v>1596</v>
      </c>
      <c r="C3" s="12">
        <v>581</v>
      </c>
      <c r="D3" s="12">
        <v>165</v>
      </c>
    </row>
    <row r="4" spans="1:4" ht="32.25" thickBot="1">
      <c r="A4" s="11" t="s">
        <v>33</v>
      </c>
      <c r="B4" s="12">
        <v>1489</v>
      </c>
      <c r="C4" s="12">
        <v>610</v>
      </c>
      <c r="D4" s="12">
        <v>229</v>
      </c>
    </row>
    <row r="5" spans="1:4" ht="32.25" thickBot="1">
      <c r="A5" s="11" t="s">
        <v>34</v>
      </c>
      <c r="B5" s="12">
        <v>829</v>
      </c>
      <c r="C5" s="12">
        <v>268</v>
      </c>
      <c r="D5" s="12">
        <v>331</v>
      </c>
    </row>
    <row r="6" spans="1:4" ht="16.5" thickBot="1">
      <c r="A6" s="11" t="s">
        <v>35</v>
      </c>
      <c r="B6" s="12">
        <v>2170</v>
      </c>
      <c r="C6" s="12">
        <v>261</v>
      </c>
      <c r="D6" s="12">
        <v>675</v>
      </c>
    </row>
    <row r="7" spans="1:4" ht="32.25" thickBot="1">
      <c r="A7" s="11" t="s">
        <v>36</v>
      </c>
      <c r="B7" s="12">
        <v>2814</v>
      </c>
      <c r="C7" s="12">
        <v>1588</v>
      </c>
      <c r="D7" s="12">
        <v>330</v>
      </c>
    </row>
    <row r="8" spans="1:4" ht="32.25" thickBot="1">
      <c r="A8" s="11" t="s">
        <v>37</v>
      </c>
      <c r="B8" s="12" t="s">
        <v>38</v>
      </c>
      <c r="C8" s="12">
        <v>1414</v>
      </c>
      <c r="D8" s="12">
        <v>556</v>
      </c>
    </row>
    <row r="9" spans="1:4" ht="32.25" thickBot="1">
      <c r="A9" s="11" t="s">
        <v>39</v>
      </c>
      <c r="B9" s="12"/>
      <c r="C9" s="12">
        <v>267</v>
      </c>
      <c r="D9" s="12">
        <v>141</v>
      </c>
    </row>
    <row r="10" spans="1:4" ht="32.25" thickBot="1">
      <c r="A10" s="11" t="s">
        <v>40</v>
      </c>
      <c r="B10" s="12">
        <v>1632</v>
      </c>
      <c r="C10" s="12">
        <v>712</v>
      </c>
      <c r="D10" s="12">
        <v>841</v>
      </c>
    </row>
    <row r="11" spans="1:4" ht="32.25" thickBot="1">
      <c r="A11" s="11" t="s">
        <v>41</v>
      </c>
      <c r="B11" s="12">
        <v>1000</v>
      </c>
      <c r="C11" s="12">
        <v>357</v>
      </c>
      <c r="D11" s="12">
        <v>217</v>
      </c>
    </row>
    <row r="12" spans="1:4" ht="32.25" thickBot="1">
      <c r="A12" s="11" t="s">
        <v>42</v>
      </c>
      <c r="B12" s="12">
        <v>1481</v>
      </c>
      <c r="C12" s="12">
        <v>692</v>
      </c>
      <c r="D12" s="12">
        <v>480</v>
      </c>
    </row>
    <row r="13" spans="1:4" ht="16.5" thickBot="1">
      <c r="A13" s="11" t="s">
        <v>43</v>
      </c>
      <c r="B13" s="12"/>
      <c r="C13" s="12">
        <v>1373</v>
      </c>
      <c r="D13" s="12">
        <v>751</v>
      </c>
    </row>
    <row r="14" spans="1:4" ht="32.25" thickBot="1">
      <c r="A14" s="11" t="s">
        <v>44</v>
      </c>
      <c r="B14" s="12">
        <v>2222</v>
      </c>
      <c r="C14" s="12">
        <v>207</v>
      </c>
      <c r="D14" s="12">
        <v>130</v>
      </c>
    </row>
    <row r="15" spans="1:4" ht="63.75" thickBot="1">
      <c r="A15" s="11" t="s">
        <v>45</v>
      </c>
      <c r="B15" s="12">
        <v>1374</v>
      </c>
      <c r="C15" s="12">
        <v>443</v>
      </c>
      <c r="D15" s="12">
        <v>227</v>
      </c>
    </row>
    <row r="16" spans="1:4" ht="32.25" thickBot="1">
      <c r="A16" s="11" t="s">
        <v>46</v>
      </c>
      <c r="B16" s="12">
        <v>3244</v>
      </c>
      <c r="C16" s="12">
        <v>997</v>
      </c>
      <c r="D16" s="12">
        <v>462</v>
      </c>
    </row>
    <row r="17" spans="1:4" ht="32.25" thickBot="1">
      <c r="A17" s="11" t="s">
        <v>47</v>
      </c>
      <c r="B17" s="12">
        <v>1965</v>
      </c>
      <c r="C17" s="12">
        <v>450</v>
      </c>
      <c r="D17" s="12">
        <v>154</v>
      </c>
    </row>
    <row r="18" spans="1:4" ht="16.5" thickBot="1">
      <c r="A18" s="9" t="s">
        <v>52</v>
      </c>
      <c r="B18" s="15">
        <v>30504</v>
      </c>
      <c r="C18" s="15">
        <f>SUM(C2:C17)</f>
        <v>11015</v>
      </c>
      <c r="D18" s="15">
        <f>SUM(D2:D17)</f>
        <v>5884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D8" sqref="D8"/>
    </sheetView>
  </sheetViews>
  <sheetFormatPr defaultRowHeight="15"/>
  <cols>
    <col min="1" max="1" width="29.140625" style="13" customWidth="1"/>
    <col min="2" max="2" width="36" style="13" customWidth="1"/>
    <col min="3" max="6" width="32.28515625" style="13" customWidth="1"/>
    <col min="7" max="16384" width="9.140625" style="13"/>
  </cols>
  <sheetData>
    <row r="1" spans="1:3" ht="16.5" thickBot="1">
      <c r="A1" s="16" t="s">
        <v>20</v>
      </c>
      <c r="B1" s="17" t="s">
        <v>53</v>
      </c>
      <c r="C1" s="17" t="s">
        <v>54</v>
      </c>
    </row>
    <row r="2" spans="1:3" ht="16.5" thickBot="1">
      <c r="A2" s="18" t="s">
        <v>21</v>
      </c>
      <c r="B2" s="19">
        <v>3806</v>
      </c>
      <c r="C2" s="19">
        <v>2753</v>
      </c>
    </row>
    <row r="3" spans="1:3" ht="16.5" thickBot="1">
      <c r="A3" s="18" t="s">
        <v>22</v>
      </c>
      <c r="B3" s="19">
        <v>2100</v>
      </c>
      <c r="C3" s="19">
        <v>1074</v>
      </c>
    </row>
    <row r="4" spans="1:3" ht="16.5" thickBot="1">
      <c r="A4" s="18" t="s">
        <v>23</v>
      </c>
      <c r="B4" s="19">
        <v>2259</v>
      </c>
      <c r="C4" s="19">
        <v>902</v>
      </c>
    </row>
    <row r="5" spans="1:3" ht="16.5" thickBot="1">
      <c r="A5" s="18" t="s">
        <v>24</v>
      </c>
      <c r="B5" s="19">
        <v>2335</v>
      </c>
      <c r="C5" s="19">
        <v>929</v>
      </c>
    </row>
    <row r="6" spans="1:3" ht="16.5" thickBot="1">
      <c r="A6" s="18" t="s">
        <v>25</v>
      </c>
      <c r="B6" s="19">
        <v>105</v>
      </c>
      <c r="C6" s="19">
        <v>31</v>
      </c>
    </row>
    <row r="7" spans="1:3" ht="16.5" thickBot="1">
      <c r="A7" s="18" t="s">
        <v>26</v>
      </c>
      <c r="B7" s="19">
        <v>152</v>
      </c>
      <c r="C7" s="19">
        <v>95</v>
      </c>
    </row>
    <row r="8" spans="1:3" ht="16.5" thickBot="1">
      <c r="A8" s="18" t="s">
        <v>27</v>
      </c>
      <c r="B8" s="19">
        <v>258</v>
      </c>
      <c r="C8" s="19">
        <v>100</v>
      </c>
    </row>
    <row r="9" spans="1:3" ht="16.5" thickBot="1">
      <c r="A9" s="20" t="s">
        <v>55</v>
      </c>
      <c r="B9" s="21">
        <v>11015</v>
      </c>
      <c r="C9" s="21">
        <v>5884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baza</vt:lpstr>
      <vt:lpstr>robocze</vt:lpstr>
      <vt:lpstr>zapotrzebowanie na monitoring</vt:lpstr>
      <vt:lpstr>zapotrzebowanie wg typów szkół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Walkowiak</dc:creator>
  <cp:lastModifiedBy>Ania Walkowiak</cp:lastModifiedBy>
  <dcterms:created xsi:type="dcterms:W3CDTF">2015-05-20T12:13:32Z</dcterms:created>
  <dcterms:modified xsi:type="dcterms:W3CDTF">2015-05-20T13:02:42Z</dcterms:modified>
</cp:coreProperties>
</file>